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入力フォーム" sheetId="1" r:id="rId1"/>
    <sheet name="メモ" sheetId="3" state="hidden" r:id="rId2"/>
  </sheets>
  <definedNames>
    <definedName name="_xlnm.Print_Area" localSheetId="0">入力フォーム!$A$1:$AF$52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<sst xmlns="http://schemas.openxmlformats.org/spreadsheetml/2006/main" xmlns:r="http://schemas.openxmlformats.org/officeDocument/2006/relationships" count="50" uniqueCount="50">
  <si>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１部位</t>
    <rPh sb="1" eb="3">
      <t>ブイ</t>
    </rPh>
    <phoneticPr fontId="1"/>
  </si>
  <si>
    <t>各月の使用は記載せずに、こちらで暖房利用と冷房利用の月を仮定してしまう。</t>
    <rPh sb="0" eb="2">
      <t>カクツキ</t>
    </rPh>
    <rPh sb="3" eb="5">
      <t>シヨウ</t>
    </rPh>
    <rPh sb="6" eb="8">
      <t>キサイ</t>
    </rPh>
    <rPh sb="16" eb="20">
      <t>ダンボウリヨウ</t>
    </rPh>
    <rPh sb="21" eb="25">
      <t>レイボウリヨウ</t>
    </rPh>
    <rPh sb="26" eb="27">
      <t>ツキ</t>
    </rPh>
    <rPh sb="28" eb="30">
      <t>カテイ</t>
    </rPh>
    <phoneticPr fontId="1"/>
  </si>
  <si>
    <t>２部位</t>
    <rPh sb="1" eb="3">
      <t>ブイ</t>
    </rPh>
    <phoneticPr fontId="1"/>
  </si>
  <si>
    <t>CO2排出量まで計算するためには、消費電力、使用時間、CO2排出係数が必要。</t>
    <rPh sb="3" eb="6">
      <t>ハイシュツリョウ</t>
    </rPh>
    <rPh sb="8" eb="10">
      <t>ケイサン</t>
    </rPh>
    <rPh sb="17" eb="21">
      <t>ショウヒデンリョク</t>
    </rPh>
    <rPh sb="22" eb="26">
      <t>シヨウジカン</t>
    </rPh>
    <rPh sb="30" eb="34">
      <t>ハイシュツケイスウ</t>
    </rPh>
    <rPh sb="35" eb="37">
      <t>ヒツヨウ</t>
    </rPh>
    <phoneticPr fontId="1"/>
  </si>
  <si>
    <t>PMOの設計書をデータで米沢市へ送付（武蔵さん）。</t>
    <rPh sb="4" eb="7">
      <t>セッケイショ</t>
    </rPh>
    <rPh sb="12" eb="15">
      <t>ヨネザワシ</t>
    </rPh>
    <rPh sb="16" eb="18">
      <t>ソウフ</t>
    </rPh>
    <rPh sb="19" eb="21">
      <t>ムサシ</t>
    </rPh>
    <phoneticPr fontId="1"/>
  </si>
  <si>
    <t>この場合どうする？</t>
    <rPh sb="2" eb="4">
      <t>バアイ</t>
    </rPh>
    <phoneticPr fontId="1"/>
  </si>
  <si>
    <t>最低改修
率(％)</t>
    <rPh sb="0" eb="2">
      <t>サイテイ</t>
    </rPh>
    <rPh sb="2" eb="4">
      <t>カイシュウ</t>
    </rPh>
    <rPh sb="5" eb="6">
      <t>リツ</t>
    </rPh>
    <phoneticPr fontId="1"/>
  </si>
  <si>
    <t>東北電力OK</t>
    <rPh sb="0" eb="4">
      <t>トウホクデンリョク</t>
    </rPh>
    <phoneticPr fontId="1"/>
  </si>
  <si>
    <t>CO2排出係数はどこの電力会社を仮定するか？</t>
    <rPh sb="3" eb="7">
      <t>ハイシュツケイスウ</t>
    </rPh>
    <rPh sb="11" eb="15">
      <t>デンリョクガイシャ</t>
    </rPh>
    <rPh sb="16" eb="18">
      <t>カテイ</t>
    </rPh>
    <phoneticPr fontId="1"/>
  </si>
  <si>
    <t>型式等</t>
    <rPh sb="0" eb="2">
      <t>カタシキ</t>
    </rPh>
    <rPh sb="2" eb="3">
      <t>トウ</t>
    </rPh>
    <phoneticPr fontId="1"/>
  </si>
  <si>
    <t>２　導入する製品についてご入力ください。</t>
    <rPh sb="2" eb="4">
      <t>ドウニュウ</t>
    </rPh>
    <rPh sb="6" eb="8">
      <t>セイヒン</t>
    </rPh>
    <rPh sb="13" eb="15">
      <t>ニュウリョク</t>
    </rPh>
    <phoneticPr fontId="14"/>
  </si>
  <si>
    <t>エアコンの製品番号とかは、確認のため書いてもらったほう良い？</t>
    <rPh sb="5" eb="9">
      <t>セイヒンバンゴウ</t>
    </rPh>
    <rPh sb="13" eb="15">
      <t>カクニン</t>
    </rPh>
    <rPh sb="18" eb="19">
      <t>カ</t>
    </rPh>
    <rPh sb="27" eb="28">
      <t>ヨ</t>
    </rPh>
    <phoneticPr fontId="1"/>
  </si>
  <si>
    <t>床</t>
    <rPh sb="0" eb="1">
      <t>ユカ</t>
    </rPh>
    <phoneticPr fontId="1"/>
  </si>
  <si>
    <t>項目減らすなら、冷房・暖房分けずに平均とする。</t>
    <rPh sb="0" eb="3">
      <t>コウモクヘ</t>
    </rPh>
    <rPh sb="8" eb="10">
      <t>レイボウ</t>
    </rPh>
    <rPh sb="11" eb="13">
      <t>ダンボウ</t>
    </rPh>
    <rPh sb="13" eb="14">
      <t>ワ</t>
    </rPh>
    <rPh sb="17" eb="19">
      <t>ヘイキン</t>
    </rPh>
    <phoneticPr fontId="1"/>
  </si>
  <si>
    <t>そのため、消費電力、使用時間は絶対必要。</t>
    <rPh sb="5" eb="9">
      <t>ショウヒデンリョク</t>
    </rPh>
    <rPh sb="10" eb="14">
      <t>シヨウジカン</t>
    </rPh>
    <rPh sb="15" eb="19">
      <t>ゼッタイヒツヨウ</t>
    </rPh>
    <phoneticPr fontId="1"/>
  </si>
  <si>
    <t>先行100エリアはおきたま新電力再エネプランに切り替えることが求められており、その場合、排出係数ゼロのため更新前後で変化なし。</t>
    <rPh sb="0" eb="2">
      <t>センコウ</t>
    </rPh>
    <rPh sb="13" eb="16">
      <t>シンデンリョク</t>
    </rPh>
    <rPh sb="16" eb="17">
      <t>サイ</t>
    </rPh>
    <rPh sb="23" eb="24">
      <t>キ</t>
    </rPh>
    <rPh sb="25" eb="26">
      <t>カ</t>
    </rPh>
    <rPh sb="31" eb="32">
      <t>モト</t>
    </rPh>
    <rPh sb="41" eb="43">
      <t>バアイ</t>
    </rPh>
    <rPh sb="44" eb="48">
      <t>ハイシュツケイスウ</t>
    </rPh>
    <rPh sb="53" eb="57">
      <t>コウシンゼンゴ</t>
    </rPh>
    <rPh sb="58" eb="60">
      <t>ヘンカ</t>
    </rPh>
    <phoneticPr fontId="1"/>
  </si>
  <si>
    <t>１　住宅の延べ床面積をご入力ください。</t>
    <rPh sb="2" eb="4">
      <t>ジュウタク</t>
    </rPh>
    <rPh sb="5" eb="6">
      <t>ノ</t>
    </rPh>
    <rPh sb="7" eb="10">
      <t>ユカメンセキ</t>
    </rPh>
    <rPh sb="12" eb="14">
      <t>ニュウリョク</t>
    </rPh>
    <phoneticPr fontId="14"/>
  </si>
  <si>
    <t>窓</t>
    <rPh sb="0" eb="1">
      <t>マド</t>
    </rPh>
    <phoneticPr fontId="1"/>
  </si>
  <si>
    <t>新規は問答無用でOKということでよいか？</t>
    <rPh sb="0" eb="2">
      <t>シンキ</t>
    </rPh>
    <rPh sb="3" eb="5">
      <t>モンドウ</t>
    </rPh>
    <rPh sb="5" eb="7">
      <t>ムヨウ</t>
    </rPh>
    <phoneticPr fontId="1"/>
  </si>
  <si>
    <t>PMOについて</t>
  </si>
  <si>
    <t>合　　計</t>
    <rPh sb="0" eb="1">
      <t>ゴウ</t>
    </rPh>
    <rPh sb="3" eb="4">
      <t>ケイ</t>
    </rPh>
    <phoneticPr fontId="1"/>
  </si>
  <si>
    <t>プロポの整理（城戸さん）？</t>
    <rPh sb="4" eb="6">
      <t>セイリ</t>
    </rPh>
    <rPh sb="7" eb="9">
      <t>キド</t>
    </rPh>
    <phoneticPr fontId="1"/>
  </si>
  <si>
    <t>部屋名</t>
    <rPh sb="0" eb="3">
      <t>ヘヤメイ</t>
    </rPh>
    <phoneticPr fontId="1"/>
  </si>
  <si>
    <t>商工会？の方の意見は何かあるか？どうすれば簡素化できるとか？</t>
    <rPh sb="0" eb="3">
      <t>ショウコウカイ</t>
    </rPh>
    <rPh sb="5" eb="6">
      <t>カタ</t>
    </rPh>
    <rPh sb="7" eb="9">
      <t>イケン</t>
    </rPh>
    <rPh sb="10" eb="11">
      <t>ナニ</t>
    </rPh>
    <rPh sb="21" eb="24">
      <t>カンソカ</t>
    </rPh>
    <phoneticPr fontId="1"/>
  </si>
  <si>
    <t>→平均的なエアコンを仮定するか？省エネ基準こえていればよさそう。</t>
    <rPh sb="1" eb="4">
      <t>ヘイキンテキ</t>
    </rPh>
    <rPh sb="10" eb="12">
      <t>カテイ</t>
    </rPh>
    <rPh sb="16" eb="17">
      <t>ショウ</t>
    </rPh>
    <rPh sb="19" eb="21">
      <t>キジュン</t>
    </rPh>
    <phoneticPr fontId="1"/>
  </si>
  <si>
    <t>飯豊町のPMOの方針が今週末に決まるため、飯豊町と足並み揃えたい。</t>
    <rPh sb="0" eb="3">
      <t>イイデマチ</t>
    </rPh>
    <rPh sb="8" eb="10">
      <t>ホウシン</t>
    </rPh>
    <rPh sb="11" eb="14">
      <t>コンシュウマツ</t>
    </rPh>
    <rPh sb="15" eb="16">
      <t>キ</t>
    </rPh>
    <rPh sb="21" eb="24">
      <t>イイデマチ</t>
    </rPh>
    <rPh sb="25" eb="27">
      <t>アシナ</t>
    </rPh>
    <rPh sb="28" eb="29">
      <t>ソロ</t>
    </rPh>
    <phoneticPr fontId="1"/>
  </si>
  <si>
    <t>該当
有無</t>
    <rPh sb="0" eb="2">
      <t>ガイトウ</t>
    </rPh>
    <rPh sb="3" eb="5">
      <t>ウム</t>
    </rPh>
    <phoneticPr fontId="1"/>
  </si>
  <si>
    <t>来週打ち合わせお願いします。</t>
    <rPh sb="0" eb="2">
      <t>ライシュウ</t>
    </rPh>
    <rPh sb="2" eb="3">
      <t>ウ</t>
    </rPh>
    <rPh sb="4" eb="5">
      <t>ア</t>
    </rPh>
    <rPh sb="8" eb="9">
      <t>ネガ</t>
    </rPh>
    <phoneticPr fontId="1"/>
  </si>
  <si>
    <t>判定</t>
    <rPh sb="0" eb="2">
      <t>ハンテイ</t>
    </rPh>
    <phoneticPr fontId="1"/>
  </si>
  <si>
    <t>外壁</t>
    <rPh sb="0" eb="2">
      <t>ガイヘキ</t>
    </rPh>
    <phoneticPr fontId="1"/>
  </si>
  <si>
    <t>既存住宅断熱改修改修率算定シート</t>
    <rPh sb="0" eb="4">
      <t>キゾンジュウタク</t>
    </rPh>
    <rPh sb="4" eb="8">
      <t>ダンネツカイシュウ</t>
    </rPh>
    <rPh sb="8" eb="11">
      <t>カイシュウリツ</t>
    </rPh>
    <rPh sb="11" eb="13">
      <t>サンテイ</t>
    </rPh>
    <phoneticPr fontId="1"/>
  </si>
  <si>
    <t>ガラス</t>
  </si>
  <si>
    <t>断熱材</t>
    <rPh sb="0" eb="3">
      <t>ダンネツザイ</t>
    </rPh>
    <phoneticPr fontId="1"/>
  </si>
  <si>
    <t>№</t>
  </si>
  <si>
    <t>玄関ドア</t>
    <rPh sb="0" eb="2">
      <t>ゲンカン</t>
    </rPh>
    <phoneticPr fontId="1"/>
  </si>
  <si>
    <r>
      <t>４　部位の組み合わせについて</t>
    </r>
    <r>
      <rPr>
        <b/>
        <sz val="14"/>
        <color rgb="FFFF0000"/>
        <rFont val="BIZ UDPゴシック"/>
      </rPr>
      <t>１つ</t>
    </r>
    <r>
      <rPr>
        <b/>
        <sz val="14"/>
        <color theme="1"/>
        <rFont val="BIZ UDPゴシック"/>
      </rPr>
      <t>選んでご入力ください。</t>
    </r>
    <rPh sb="2" eb="4">
      <t>ブイ</t>
    </rPh>
    <rPh sb="5" eb="6">
      <t>ク</t>
    </rPh>
    <rPh sb="7" eb="8">
      <t>ア</t>
    </rPh>
    <rPh sb="16" eb="17">
      <t>エラ</t>
    </rPh>
    <rPh sb="20" eb="22">
      <t>ニュウリョク</t>
    </rPh>
    <phoneticPr fontId="14"/>
  </si>
  <si>
    <t>メーカー名</t>
    <rPh sb="4" eb="5">
      <t>メイ</t>
    </rPh>
    <phoneticPr fontId="1"/>
  </si>
  <si>
    <t>天井</t>
    <rPh sb="0" eb="2">
      <t>テンジョウ</t>
    </rPh>
    <phoneticPr fontId="1"/>
  </si>
  <si>
    <t>窓・ガラス</t>
    <rPh sb="0" eb="1">
      <t>マド</t>
    </rPh>
    <phoneticPr fontId="1"/>
  </si>
  <si>
    <t>断熱
部位数</t>
    <rPh sb="0" eb="2">
      <t>ダンネツ</t>
    </rPh>
    <rPh sb="3" eb="6">
      <t>ブイスウ</t>
    </rPh>
    <phoneticPr fontId="1"/>
  </si>
  <si>
    <t>４部位</t>
    <rPh sb="1" eb="3">
      <t>ブイ</t>
    </rPh>
    <phoneticPr fontId="1"/>
  </si>
  <si>
    <t>３部位</t>
    <rPh sb="1" eb="3">
      <t>ブイ</t>
    </rPh>
    <phoneticPr fontId="1"/>
  </si>
  <si>
    <t>３　断熱改修する居室等と部位を決め、補助対象床面積をご入力ください。</t>
    <rPh sb="2" eb="4">
      <t>ダンネツ</t>
    </rPh>
    <rPh sb="4" eb="6">
      <t>カイシュウ</t>
    </rPh>
    <rPh sb="8" eb="10">
      <t>キョシツ</t>
    </rPh>
    <rPh sb="10" eb="11">
      <t>トウ</t>
    </rPh>
    <rPh sb="12" eb="14">
      <t>ブイ</t>
    </rPh>
    <rPh sb="15" eb="16">
      <t>キ</t>
    </rPh>
    <rPh sb="18" eb="20">
      <t>ホジョ</t>
    </rPh>
    <rPh sb="20" eb="22">
      <t>タイショウ</t>
    </rPh>
    <rPh sb="22" eb="23">
      <t>ユカ</t>
    </rPh>
    <rPh sb="23" eb="25">
      <t>メンセキ</t>
    </rPh>
    <rPh sb="27" eb="29">
      <t>ニュウリョク</t>
    </rPh>
    <phoneticPr fontId="14"/>
  </si>
  <si>
    <t>㎡</t>
  </si>
  <si>
    <t>部　位</t>
    <rPh sb="0" eb="1">
      <t>ブ</t>
    </rPh>
    <rPh sb="2" eb="3">
      <t>クライ</t>
    </rPh>
    <phoneticPr fontId="1"/>
  </si>
  <si>
    <t>改修部屋
床面積(㎡)</t>
    <rPh sb="0" eb="4">
      <t>カイシュウヘヤ</t>
    </rPh>
    <rPh sb="5" eb="8">
      <t>ユカメンセキ</t>
    </rPh>
    <phoneticPr fontId="1"/>
  </si>
  <si>
    <t>〇</t>
  </si>
  <si>
    <t>改修率(％)</t>
    <rPh sb="0" eb="3">
      <t>カイシュウリツ</t>
    </rPh>
    <phoneticPr fontId="1"/>
  </si>
  <si>
    <t>最低改修率(％)</t>
    <rPh sb="0" eb="2">
      <t>サイテイ</t>
    </rPh>
    <rPh sb="2" eb="5">
      <t>カイシュウリツ</t>
    </rPh>
    <phoneticPr fontId="1"/>
  </si>
  <si>
    <t>５　判定（自動計算のため入力不要）</t>
    <rPh sb="2" eb="4">
      <t>ハンテイ</t>
    </rPh>
    <rPh sb="5" eb="7">
      <t>ジドウ</t>
    </rPh>
    <rPh sb="7" eb="9">
      <t>ケイサン</t>
    </rPh>
    <rPh sb="12" eb="14">
      <t>ニュウリョク</t>
    </rPh>
    <rPh sb="14" eb="16">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</si>
</sst>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5">
    <font>
      <sz val="11"/>
      <color theme="1"/>
      <name val="游ゴシック"/>
      <family val="3"/>
      <scheme val="minor"/>
    </font>
    <font>
      <sz val="6"/>
      <color auto="1"/>
      <name val="游ゴシック"/>
      <family val="3"/>
    </font>
    <font>
      <sz val="14"/>
      <color theme="1"/>
      <name val="BIZ UDPゴシック"/>
      <family val="3"/>
    </font>
    <font>
      <b/>
      <sz val="14"/>
      <color theme="1"/>
      <name val="BIZ UDPゴシック"/>
      <family val="3"/>
    </font>
    <font>
      <sz val="12"/>
      <color theme="1"/>
      <name val="BIZ UDPゴシック"/>
      <family val="3"/>
    </font>
    <font>
      <sz val="13"/>
      <color theme="1"/>
      <name val="BIZ UDPゴシック"/>
      <family val="3"/>
    </font>
    <font>
      <b/>
      <sz val="18"/>
      <color rgb="FF0070C0"/>
      <name val="BIZ UDPゴシック"/>
      <family val="3"/>
    </font>
    <font>
      <b/>
      <sz val="13"/>
      <color theme="1"/>
      <name val="BIZ UDPゴシック"/>
      <family val="3"/>
    </font>
    <font>
      <sz val="11"/>
      <color theme="1"/>
      <name val="BIZ UDPゴシック"/>
      <family val="3"/>
    </font>
    <font>
      <b/>
      <sz val="12"/>
      <color theme="1"/>
      <name val="BIZ UDPゴシック"/>
      <family val="3"/>
    </font>
    <font>
      <b/>
      <sz val="12"/>
      <color theme="0"/>
      <name val="BIZ UDPゴシック"/>
      <family val="3"/>
    </font>
    <font>
      <b/>
      <sz val="13"/>
      <color theme="0"/>
      <name val="BIZ UDPゴシック"/>
      <family val="3"/>
    </font>
    <font>
      <b/>
      <sz val="16"/>
      <color theme="1"/>
      <name val="BIZ UDPゴシック"/>
      <family val="3"/>
    </font>
    <font>
      <sz val="16"/>
      <color theme="1"/>
      <name val="BIZ UDPゴシック"/>
      <family val="3"/>
    </font>
    <font>
      <sz val="6"/>
      <color auto="1"/>
      <name val="ＭＳ Ｐゴシック"/>
      <family val="2"/>
    </font>
  </fonts>
  <fills count="6">
    <fill>
      <patternFill patternType="none"/>
    </fill>
    <fill>
      <patternFill patternType="gray125"/>
    </fill>
    <fill>
      <patternFill patternType="solid">
        <fgColor rgb="FFFFFFCC"/>
        <bgColor indexed="64"/>
      </patternFill>
    </fill>
    <fill>
      <patternFill patternType="solid">
        <fgColor theme="3" tint="0.25"/>
        <bgColor indexed="64"/>
      </patternFill>
    </fill>
    <fill>
      <patternFill patternType="solid">
        <fgColor theme="9" tint="-0.25"/>
        <bgColor indexed="64"/>
      </patternFill>
    </fill>
    <fill>
      <patternFill patternType="solid">
        <fgColor rgb="FF92D050"/>
        <bgColor indexed="64"/>
      </patternFill>
    </fill>
  </fills>
  <borders count="3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2" borderId="1" xfId="0" applyFont="1" applyFill="1" applyBorder="1" applyAlignment="1" applyProtection="1">
      <alignment horizontal="center" vertical="center"/>
      <protection locked="0"/>
    </xf>
    <xf numFmtId="0" fontId="10" fillId="3"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vertical="center"/>
    </xf>
    <xf numFmtId="0" fontId="4" fillId="2" borderId="3"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11" fillId="4" borderId="1" xfId="0" applyFont="1" applyFill="1" applyBorder="1" applyAlignment="1">
      <alignment horizontal="center" vertical="center"/>
    </xf>
    <xf numFmtId="176" fontId="12" fillId="5" borderId="6" xfId="0" applyNumberFormat="1" applyFont="1" applyFill="1" applyBorder="1" applyAlignment="1">
      <alignment horizontal="center" vertical="center"/>
    </xf>
    <xf numFmtId="176" fontId="12" fillId="5" borderId="7" xfId="0" applyNumberFormat="1" applyFont="1" applyFill="1" applyBorder="1" applyAlignment="1">
      <alignment horizontal="center" vertical="center"/>
    </xf>
    <xf numFmtId="0" fontId="9" fillId="2" borderId="8" xfId="0" applyFont="1" applyFill="1" applyBorder="1" applyAlignment="1" applyProtection="1">
      <alignment horizontal="center" vertical="center"/>
      <protection locked="0"/>
    </xf>
    <xf numFmtId="0" fontId="10" fillId="3" borderId="9"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0" xfId="0" applyFont="1" applyFill="1" applyBorder="1" applyAlignment="1" applyProtection="1">
      <alignment horizontal="center" vertical="center"/>
      <protection locked="0"/>
    </xf>
    <xf numFmtId="0" fontId="4" fillId="0" borderId="12" xfId="0" applyFont="1" applyFill="1" applyBorder="1" applyAlignment="1">
      <alignment horizontal="center" vertical="center"/>
    </xf>
    <xf numFmtId="0" fontId="11" fillId="4" borderId="8" xfId="0" applyFont="1" applyFill="1" applyBorder="1" applyAlignment="1">
      <alignment horizontal="center" vertical="center"/>
    </xf>
    <xf numFmtId="176" fontId="12" fillId="5" borderId="13" xfId="0" applyNumberFormat="1" applyFont="1" applyFill="1" applyBorder="1" applyAlignment="1">
      <alignment horizontal="center" vertical="center"/>
    </xf>
    <xf numFmtId="176" fontId="12" fillId="5" borderId="14" xfId="0" applyNumberFormat="1" applyFont="1" applyFill="1" applyBorder="1" applyAlignment="1">
      <alignment horizontal="center" vertical="center"/>
    </xf>
    <xf numFmtId="0" fontId="9" fillId="2" borderId="15" xfId="0" applyFont="1" applyFill="1" applyBorder="1" applyAlignment="1" applyProtection="1">
      <alignment horizontal="center" vertical="center"/>
      <protection locked="0"/>
    </xf>
    <xf numFmtId="0" fontId="10" fillId="3" borderId="16" xfId="0" applyFont="1" applyFill="1" applyBorder="1" applyAlignment="1">
      <alignment horizontal="center" vertical="center"/>
    </xf>
    <xf numFmtId="0" fontId="4" fillId="2" borderId="17"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11" fillId="4" borderId="15" xfId="0" applyFont="1" applyFill="1" applyBorder="1" applyAlignment="1">
      <alignment horizontal="center" vertical="center"/>
    </xf>
    <xf numFmtId="176" fontId="12" fillId="5" borderId="19" xfId="0" applyNumberFormat="1" applyFont="1" applyFill="1" applyBorder="1" applyAlignment="1">
      <alignment horizontal="center" vertical="center"/>
    </xf>
    <xf numFmtId="176" fontId="12" fillId="5" borderId="20" xfId="0" applyNumberFormat="1" applyFont="1" applyFill="1" applyBorder="1" applyAlignment="1">
      <alignment horizontal="center" vertical="center"/>
    </xf>
    <xf numFmtId="0" fontId="9" fillId="0" borderId="0" xfId="0" applyFont="1" applyAlignment="1">
      <alignment horizontal="left" vertical="center"/>
    </xf>
    <xf numFmtId="0" fontId="10" fillId="3" borderId="21" xfId="0" applyFont="1" applyFill="1" applyBorder="1" applyAlignment="1">
      <alignment horizontal="center" vertical="center"/>
    </xf>
    <xf numFmtId="0" fontId="4" fillId="2" borderId="2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10" fillId="3" borderId="9"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0" fillId="3" borderId="23" xfId="0" applyFont="1" applyFill="1" applyBorder="1" applyAlignment="1">
      <alignment horizontal="center" vertical="center"/>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3" fillId="0" borderId="0" xfId="0" applyFont="1">
      <alignment vertical="center"/>
    </xf>
    <xf numFmtId="0" fontId="4" fillId="0" borderId="25" xfId="0" applyFont="1" applyFill="1" applyBorder="1" applyAlignment="1">
      <alignment horizontal="center" vertical="center"/>
    </xf>
    <xf numFmtId="0" fontId="4" fillId="2" borderId="10" xfId="0" applyNumberFormat="1" applyFont="1" applyFill="1" applyBorder="1" applyAlignment="1" applyProtection="1">
      <alignment horizontal="right" vertical="center"/>
      <protection locked="0"/>
    </xf>
    <xf numFmtId="0" fontId="4" fillId="0" borderId="11" xfId="0" applyNumberFormat="1" applyFont="1" applyFill="1" applyBorder="1" applyAlignment="1">
      <alignment horizontal="right" vertical="center"/>
    </xf>
    <xf numFmtId="0" fontId="4" fillId="2" borderId="11" xfId="0" applyFont="1" applyFill="1" applyBorder="1" applyAlignment="1" applyProtection="1">
      <alignment horizontal="center" vertical="center"/>
      <protection locked="0"/>
    </xf>
    <xf numFmtId="0" fontId="10" fillId="3" borderId="26" xfId="0" applyFont="1" applyFill="1" applyBorder="1" applyAlignment="1">
      <alignment horizontal="center" vertical="center"/>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10" fillId="3" borderId="29" xfId="0" applyFont="1" applyFill="1" applyBorder="1" applyAlignment="1">
      <alignment horizontal="center" vertical="center" wrapText="1"/>
    </xf>
    <xf numFmtId="0" fontId="4" fillId="2" borderId="30" xfId="0" applyNumberFormat="1" applyFont="1" applyFill="1" applyBorder="1" applyAlignment="1" applyProtection="1">
      <alignment horizontal="right" vertical="center"/>
      <protection locked="0"/>
    </xf>
    <xf numFmtId="0" fontId="4" fillId="0" borderId="31" xfId="0" applyNumberFormat="1" applyFont="1" applyFill="1" applyBorder="1" applyAlignment="1">
      <alignment horizontal="right" vertical="center"/>
    </xf>
    <xf numFmtId="0" fontId="4" fillId="2" borderId="30"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0" fillId="0" borderId="0" xfId="0" applyFont="1">
      <alignment vertical="center"/>
    </xf>
  </cellXfs>
  <cellStyles count="1">
    <cellStyle name="標準" xfId="0" builtinId="0"/>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31</xdr:row>
      <xdr:rowOff>0</xdr:rowOff>
    </xdr:from>
    <xdr:to xmlns:xdr="http://schemas.openxmlformats.org/drawingml/2006/spreadsheetDrawing">
      <xdr:col>13</xdr:col>
      <xdr:colOff>372745</xdr:colOff>
      <xdr:row>35</xdr:row>
      <xdr:rowOff>113665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342900" y="7381875"/>
          <a:ext cx="8288020" cy="1066165"/>
        </a:xfrm>
        <a:prstGeom prst="rect">
          <a:avLst/>
        </a:prstGeom>
      </xdr:spPr>
    </xdr:pic>
    <xdr:clientData/>
  </xdr:twoCellAnchor>
  <xdr:twoCellAnchor editAs="oneCell">
    <xdr:from xmlns:xdr="http://schemas.openxmlformats.org/drawingml/2006/spreadsheetDrawing">
      <xdr:col>1</xdr:col>
      <xdr:colOff>0</xdr:colOff>
      <xdr:row>15</xdr:row>
      <xdr:rowOff>0</xdr:rowOff>
    </xdr:from>
    <xdr:to xmlns:xdr="http://schemas.openxmlformats.org/drawingml/2006/spreadsheetDrawing">
      <xdr:col>16</xdr:col>
      <xdr:colOff>331470</xdr:colOff>
      <xdr:row>30</xdr:row>
      <xdr:rowOff>149225</xdr:rowOff>
    </xdr:to>
    <xdr:pic macro="">
      <xdr:nvPicPr>
        <xdr:cNvPr id="3" name="図 2"/>
        <xdr:cNvPicPr>
          <a:picLocks noChangeAspect="1"/>
        </xdr:cNvPicPr>
      </xdr:nvPicPr>
      <xdr:blipFill>
        <a:blip xmlns:r="http://schemas.openxmlformats.org/officeDocument/2006/relationships" r:embed="rId2"/>
        <a:stretch>
          <a:fillRect/>
        </a:stretch>
      </xdr:blipFill>
      <xdr:spPr>
        <a:xfrm>
          <a:off x="342900" y="3571875"/>
          <a:ext cx="10304145" cy="3721100"/>
        </a:xfrm>
        <a:prstGeom prst="rect">
          <a:avLst/>
        </a:prstGeom>
      </xdr:spPr>
    </xdr:pic>
    <xdr:clientData/>
  </xdr:twoCellAnchor>
  <xdr:twoCellAnchor editAs="oneCell">
    <xdr:from xmlns:xdr="http://schemas.openxmlformats.org/drawingml/2006/spreadsheetDrawing">
      <xdr:col>1</xdr:col>
      <xdr:colOff>0</xdr:colOff>
      <xdr:row>42</xdr:row>
      <xdr:rowOff>0</xdr:rowOff>
    </xdr:from>
    <xdr:to xmlns:xdr="http://schemas.openxmlformats.org/drawingml/2006/spreadsheetDrawing">
      <xdr:col>10</xdr:col>
      <xdr:colOff>200025</xdr:colOff>
      <xdr:row>64</xdr:row>
      <xdr:rowOff>74930</xdr:rowOff>
    </xdr:to>
    <xdr:pic macro="">
      <xdr:nvPicPr>
        <xdr:cNvPr id="4" name="図 3"/>
        <xdr:cNvPicPr>
          <a:picLocks noChangeAspect="1"/>
        </xdr:cNvPicPr>
      </xdr:nvPicPr>
      <xdr:blipFill>
        <a:blip xmlns:r="http://schemas.openxmlformats.org/officeDocument/2006/relationships" r:embed="rId3"/>
        <a:stretch>
          <a:fillRect/>
        </a:stretch>
      </xdr:blipFill>
      <xdr:spPr>
        <a:xfrm>
          <a:off x="342900" y="10001250"/>
          <a:ext cx="6057900" cy="5313680"/>
        </a:xfrm>
        <a:prstGeom prst="rect">
          <a:avLst/>
        </a:prstGeom>
      </xdr:spPr>
    </xdr:pic>
    <xdr:clientData/>
  </xdr:twoCellAnchor>
  <xdr:twoCellAnchor editAs="oneCell">
    <xdr:from xmlns:xdr="http://schemas.openxmlformats.org/drawingml/2006/spreadsheetDrawing">
      <xdr:col>1</xdr:col>
      <xdr:colOff>0</xdr:colOff>
      <xdr:row>69</xdr:row>
      <xdr:rowOff>13335</xdr:rowOff>
    </xdr:from>
    <xdr:to xmlns:xdr="http://schemas.openxmlformats.org/drawingml/2006/spreadsheetDrawing">
      <xdr:col>13</xdr:col>
      <xdr:colOff>113030</xdr:colOff>
      <xdr:row>103</xdr:row>
      <xdr:rowOff>2540</xdr:rowOff>
    </xdr:to>
    <xdr:pic macro="">
      <xdr:nvPicPr>
        <xdr:cNvPr id="5" name="図 4"/>
        <xdr:cNvPicPr>
          <a:picLocks noChangeAspect="1"/>
        </xdr:cNvPicPr>
      </xdr:nvPicPr>
      <xdr:blipFill>
        <a:blip xmlns:r="http://schemas.openxmlformats.org/officeDocument/2006/relationships" r:embed="rId4"/>
        <a:stretch>
          <a:fillRect/>
        </a:stretch>
      </xdr:blipFill>
      <xdr:spPr>
        <a:xfrm>
          <a:off x="342900" y="16443960"/>
          <a:ext cx="8028305" cy="8085455"/>
        </a:xfrm>
        <a:prstGeom prst="rect">
          <a:avLst/>
        </a:prstGeom>
      </xdr:spPr>
    </xdr:pic>
    <xdr:clientData/>
  </xdr:twoCellAnchor>
  <xdr:twoCellAnchor editAs="oneCell">
    <xdr:from xmlns:xdr="http://schemas.openxmlformats.org/drawingml/2006/spreadsheetDrawing">
      <xdr:col>1</xdr:col>
      <xdr:colOff>59055</xdr:colOff>
      <xdr:row>64</xdr:row>
      <xdr:rowOff>19685</xdr:rowOff>
    </xdr:from>
    <xdr:to xmlns:xdr="http://schemas.openxmlformats.org/drawingml/2006/spreadsheetDrawing">
      <xdr:col>7</xdr:col>
      <xdr:colOff>393700</xdr:colOff>
      <xdr:row>68</xdr:row>
      <xdr:rowOff>173990</xdr:rowOff>
    </xdr:to>
    <xdr:pic macro="">
      <xdr:nvPicPr>
        <xdr:cNvPr id="6" name="図 5"/>
        <xdr:cNvPicPr>
          <a:picLocks noChangeAspect="1"/>
        </xdr:cNvPicPr>
      </xdr:nvPicPr>
      <xdr:blipFill>
        <a:blip xmlns:r="http://schemas.openxmlformats.org/officeDocument/2006/relationships" r:embed="rId5"/>
        <a:stretch>
          <a:fillRect/>
        </a:stretch>
      </xdr:blipFill>
      <xdr:spPr>
        <a:xfrm>
          <a:off x="401955" y="15259685"/>
          <a:ext cx="4135120" cy="11068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U50"/>
  <sheetViews>
    <sheetView tabSelected="1" workbookViewId="0">
      <selection activeCell="AF52" sqref="A1:AF52"/>
    </sheetView>
  </sheetViews>
  <sheetFormatPr defaultColWidth="3" defaultRowHeight="16"/>
  <cols>
    <col min="1" max="32" width="2.5" style="1" customWidth="1"/>
    <col min="33" max="33" width="2.5" style="1" hidden="1" customWidth="1"/>
    <col min="34" max="40" width="7.75" style="1" hidden="1" customWidth="1"/>
    <col min="41" max="59" width="2.5" style="1" customWidth="1"/>
    <col min="60" max="16384" width="3" style="1"/>
  </cols>
  <sheetData>
    <row r="1" spans="1:36" ht="22.5" customHeight="1">
      <c r="A1" s="5" t="s">
        <v>30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I1" s="1" t="s">
        <v>37</v>
      </c>
      <c r="AJ1" s="1" t="s">
        <v>46</v>
      </c>
    </row>
    <row r="2" spans="1:36" ht="3.7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I2" s="1" t="s">
        <v>29</v>
      </c>
    </row>
    <row r="3" spans="1:36" s="2" customFormat="1">
      <c r="A3" s="2" t="s">
        <v>16</v>
      </c>
      <c r="AI3" s="2" t="s">
        <v>12</v>
      </c>
    </row>
    <row r="4" spans="1:36" s="2" customFormat="1" ht="3.75" customHeight="1">
      <c r="AI4" s="2" t="s">
        <v>38</v>
      </c>
    </row>
    <row r="5" spans="1:36" s="2" customFormat="1" ht="17.25" customHeight="1">
      <c r="C5" s="8"/>
      <c r="D5" s="18"/>
      <c r="E5" s="18"/>
      <c r="F5" s="18"/>
      <c r="G5" s="18"/>
      <c r="H5" s="18"/>
      <c r="I5" s="27"/>
      <c r="J5" s="34" t="s">
        <v>43</v>
      </c>
      <c r="K5" s="34"/>
      <c r="L5" s="34"/>
    </row>
    <row r="6" spans="1:36" ht="3.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row>
    <row r="7" spans="1:36" s="2" customFormat="1">
      <c r="A7" s="2" t="s">
        <v>10</v>
      </c>
    </row>
    <row r="8" spans="1:36" s="2" customFormat="1" ht="3.75" customHeight="1"/>
    <row r="9" spans="1:36" s="3" customFormat="1" ht="17.25" customHeight="1">
      <c r="C9" s="9" t="s">
        <v>44</v>
      </c>
      <c r="D9" s="19"/>
      <c r="E9" s="19"/>
      <c r="F9" s="19"/>
      <c r="G9" s="19"/>
      <c r="H9" s="19"/>
      <c r="I9" s="28" t="s">
        <v>36</v>
      </c>
      <c r="J9" s="35"/>
      <c r="K9" s="35"/>
      <c r="L9" s="35"/>
      <c r="M9" s="35"/>
      <c r="N9" s="35"/>
      <c r="O9" s="35"/>
      <c r="P9" s="35"/>
      <c r="Q9" s="35"/>
      <c r="R9" s="35"/>
      <c r="S9" s="35"/>
      <c r="T9" s="43"/>
      <c r="U9" s="28" t="s">
        <v>9</v>
      </c>
      <c r="V9" s="35"/>
      <c r="W9" s="35"/>
      <c r="X9" s="35"/>
      <c r="Y9" s="35"/>
      <c r="Z9" s="35"/>
      <c r="AA9" s="35"/>
      <c r="AB9" s="35"/>
      <c r="AC9" s="35"/>
      <c r="AD9" s="35"/>
      <c r="AE9" s="35"/>
      <c r="AF9" s="53"/>
    </row>
    <row r="10" spans="1:36" s="3" customFormat="1" ht="17.25" customHeight="1">
      <c r="C10" s="10" t="s">
        <v>31</v>
      </c>
      <c r="D10" s="20"/>
      <c r="E10" s="20"/>
      <c r="F10" s="20"/>
      <c r="G10" s="20"/>
      <c r="H10" s="20"/>
      <c r="I10" s="29"/>
      <c r="J10" s="36"/>
      <c r="K10" s="36"/>
      <c r="L10" s="36"/>
      <c r="M10" s="36"/>
      <c r="N10" s="36"/>
      <c r="O10" s="36"/>
      <c r="P10" s="36"/>
      <c r="Q10" s="36"/>
      <c r="R10" s="36"/>
      <c r="S10" s="36"/>
      <c r="T10" s="44"/>
      <c r="U10" s="29"/>
      <c r="V10" s="36"/>
      <c r="W10" s="36"/>
      <c r="X10" s="36"/>
      <c r="Y10" s="36"/>
      <c r="Z10" s="36"/>
      <c r="AA10" s="36"/>
      <c r="AB10" s="36"/>
      <c r="AC10" s="36"/>
      <c r="AD10" s="36"/>
      <c r="AE10" s="36"/>
      <c r="AF10" s="54"/>
    </row>
    <row r="11" spans="1:36" s="3" customFormat="1" ht="17.25" customHeight="1">
      <c r="C11" s="10"/>
      <c r="D11" s="20"/>
      <c r="E11" s="20"/>
      <c r="F11" s="20"/>
      <c r="G11" s="20"/>
      <c r="H11" s="20"/>
      <c r="I11" s="29"/>
      <c r="J11" s="36"/>
      <c r="K11" s="36"/>
      <c r="L11" s="36"/>
      <c r="M11" s="36"/>
      <c r="N11" s="36"/>
      <c r="O11" s="36"/>
      <c r="P11" s="36"/>
      <c r="Q11" s="36"/>
      <c r="R11" s="36"/>
      <c r="S11" s="36"/>
      <c r="T11" s="44"/>
      <c r="U11" s="29"/>
      <c r="V11" s="36"/>
      <c r="W11" s="36"/>
      <c r="X11" s="36"/>
      <c r="Y11" s="36"/>
      <c r="Z11" s="36"/>
      <c r="AA11" s="36"/>
      <c r="AB11" s="36"/>
      <c r="AC11" s="36"/>
      <c r="AD11" s="36"/>
      <c r="AE11" s="36"/>
      <c r="AF11" s="54"/>
    </row>
    <row r="12" spans="1:36" s="3" customFormat="1" ht="17.25" customHeight="1">
      <c r="C12" s="10" t="s">
        <v>17</v>
      </c>
      <c r="D12" s="20"/>
      <c r="E12" s="20"/>
      <c r="F12" s="20"/>
      <c r="G12" s="20"/>
      <c r="H12" s="20"/>
      <c r="I12" s="29"/>
      <c r="J12" s="36"/>
      <c r="K12" s="36"/>
      <c r="L12" s="36"/>
      <c r="M12" s="36"/>
      <c r="N12" s="36"/>
      <c r="O12" s="36"/>
      <c r="P12" s="36"/>
      <c r="Q12" s="36"/>
      <c r="R12" s="36"/>
      <c r="S12" s="36"/>
      <c r="T12" s="44"/>
      <c r="U12" s="29"/>
      <c r="V12" s="36"/>
      <c r="W12" s="36"/>
      <c r="X12" s="36"/>
      <c r="Y12" s="36"/>
      <c r="Z12" s="36"/>
      <c r="AA12" s="36"/>
      <c r="AB12" s="36"/>
      <c r="AC12" s="36"/>
      <c r="AD12" s="36"/>
      <c r="AE12" s="36"/>
      <c r="AF12" s="54"/>
    </row>
    <row r="13" spans="1:36" s="3" customFormat="1" ht="17.25" customHeight="1">
      <c r="C13" s="10"/>
      <c r="D13" s="20"/>
      <c r="E13" s="20"/>
      <c r="F13" s="20"/>
      <c r="G13" s="20"/>
      <c r="H13" s="20"/>
      <c r="I13" s="29"/>
      <c r="J13" s="36"/>
      <c r="K13" s="36"/>
      <c r="L13" s="36"/>
      <c r="M13" s="36"/>
      <c r="N13" s="36"/>
      <c r="O13" s="36"/>
      <c r="P13" s="36"/>
      <c r="Q13" s="36"/>
      <c r="R13" s="36"/>
      <c r="S13" s="36"/>
      <c r="T13" s="44"/>
      <c r="U13" s="29"/>
      <c r="V13" s="36"/>
      <c r="W13" s="36"/>
      <c r="X13" s="36"/>
      <c r="Y13" s="36"/>
      <c r="Z13" s="36"/>
      <c r="AA13" s="36"/>
      <c r="AB13" s="36"/>
      <c r="AC13" s="36"/>
      <c r="AD13" s="36"/>
      <c r="AE13" s="36"/>
      <c r="AF13" s="54"/>
    </row>
    <row r="14" spans="1:36" s="3" customFormat="1" ht="17.25" customHeight="1">
      <c r="C14" s="10" t="s">
        <v>32</v>
      </c>
      <c r="D14" s="20"/>
      <c r="E14" s="20"/>
      <c r="F14" s="20"/>
      <c r="G14" s="20"/>
      <c r="H14" s="20"/>
      <c r="I14" s="29"/>
      <c r="J14" s="36"/>
      <c r="K14" s="36"/>
      <c r="L14" s="36"/>
      <c r="M14" s="36"/>
      <c r="N14" s="36"/>
      <c r="O14" s="36"/>
      <c r="P14" s="36"/>
      <c r="Q14" s="36"/>
      <c r="R14" s="36"/>
      <c r="S14" s="36"/>
      <c r="T14" s="44"/>
      <c r="U14" s="29"/>
      <c r="V14" s="36"/>
      <c r="W14" s="36"/>
      <c r="X14" s="36"/>
      <c r="Y14" s="36"/>
      <c r="Z14" s="36"/>
      <c r="AA14" s="36"/>
      <c r="AB14" s="36"/>
      <c r="AC14" s="36"/>
      <c r="AD14" s="36"/>
      <c r="AE14" s="36"/>
      <c r="AF14" s="54"/>
    </row>
    <row r="15" spans="1:36" s="3" customFormat="1" ht="17.25" customHeight="1">
      <c r="C15" s="10"/>
      <c r="D15" s="20"/>
      <c r="E15" s="20"/>
      <c r="F15" s="20"/>
      <c r="G15" s="20"/>
      <c r="H15" s="20"/>
      <c r="I15" s="29"/>
      <c r="J15" s="36"/>
      <c r="K15" s="36"/>
      <c r="L15" s="36"/>
      <c r="M15" s="36"/>
      <c r="N15" s="36"/>
      <c r="O15" s="36"/>
      <c r="P15" s="36"/>
      <c r="Q15" s="36"/>
      <c r="R15" s="36"/>
      <c r="S15" s="36"/>
      <c r="T15" s="44"/>
      <c r="U15" s="29"/>
      <c r="V15" s="36"/>
      <c r="W15" s="36"/>
      <c r="X15" s="36"/>
      <c r="Y15" s="36"/>
      <c r="Z15" s="36"/>
      <c r="AA15" s="36"/>
      <c r="AB15" s="36"/>
      <c r="AC15" s="36"/>
      <c r="AD15" s="36"/>
      <c r="AE15" s="36"/>
      <c r="AF15" s="54"/>
    </row>
    <row r="16" spans="1:36" s="3" customFormat="1" ht="17.25" customHeight="1">
      <c r="C16" s="10" t="s">
        <v>34</v>
      </c>
      <c r="D16" s="20"/>
      <c r="E16" s="20"/>
      <c r="F16" s="20"/>
      <c r="G16" s="20"/>
      <c r="H16" s="20"/>
      <c r="I16" s="29"/>
      <c r="J16" s="36"/>
      <c r="K16" s="36"/>
      <c r="L16" s="36"/>
      <c r="M16" s="36"/>
      <c r="N16" s="36"/>
      <c r="O16" s="36"/>
      <c r="P16" s="36"/>
      <c r="Q16" s="36"/>
      <c r="R16" s="36"/>
      <c r="S16" s="36"/>
      <c r="T16" s="44"/>
      <c r="U16" s="29"/>
      <c r="V16" s="36"/>
      <c r="W16" s="36"/>
      <c r="X16" s="36"/>
      <c r="Y16" s="36"/>
      <c r="Z16" s="36"/>
      <c r="AA16" s="36"/>
      <c r="AB16" s="36"/>
      <c r="AC16" s="36"/>
      <c r="AD16" s="36"/>
      <c r="AE16" s="36"/>
      <c r="AF16" s="54"/>
    </row>
    <row r="17" spans="1:47" s="3" customFormat="1" ht="17.25" customHeight="1">
      <c r="C17" s="11"/>
      <c r="D17" s="21"/>
      <c r="E17" s="21"/>
      <c r="F17" s="21"/>
      <c r="G17" s="21"/>
      <c r="H17" s="21"/>
      <c r="I17" s="30"/>
      <c r="J17" s="37"/>
      <c r="K17" s="37"/>
      <c r="L17" s="37"/>
      <c r="M17" s="37"/>
      <c r="N17" s="37"/>
      <c r="O17" s="37"/>
      <c r="P17" s="37"/>
      <c r="Q17" s="37"/>
      <c r="R17" s="37"/>
      <c r="S17" s="37"/>
      <c r="T17" s="45"/>
      <c r="U17" s="30"/>
      <c r="V17" s="37"/>
      <c r="W17" s="37"/>
      <c r="X17" s="37"/>
      <c r="Y17" s="37"/>
      <c r="Z17" s="37"/>
      <c r="AA17" s="37"/>
      <c r="AB17" s="37"/>
      <c r="AC17" s="37"/>
      <c r="AD17" s="37"/>
      <c r="AE17" s="37"/>
      <c r="AF17" s="55"/>
    </row>
    <row r="18" spans="1:47" s="2" customFormat="1" ht="3.75" customHeight="1">
      <c r="C18" s="12"/>
      <c r="D18" s="12"/>
      <c r="E18" s="12"/>
      <c r="F18" s="12"/>
      <c r="G18" s="12"/>
      <c r="H18" s="12"/>
      <c r="I18" s="12"/>
      <c r="J18" s="12"/>
      <c r="L18" s="12"/>
      <c r="M18" s="12"/>
      <c r="N18" s="12"/>
    </row>
    <row r="19" spans="1:47" s="2" customFormat="1">
      <c r="A19" s="2" t="s">
        <v>42</v>
      </c>
    </row>
    <row r="20" spans="1:47" s="2" customFormat="1" ht="3.75" customHeight="1"/>
    <row r="21" spans="1:47" s="3" customFormat="1" ht="30" customHeight="1">
      <c r="C21" s="9" t="s">
        <v>22</v>
      </c>
      <c r="D21" s="19"/>
      <c r="E21" s="19"/>
      <c r="F21" s="19"/>
      <c r="G21" s="19"/>
      <c r="H21" s="19"/>
      <c r="I21" s="19"/>
      <c r="J21" s="38" t="s">
        <v>44</v>
      </c>
      <c r="K21" s="38"/>
      <c r="L21" s="38"/>
      <c r="M21" s="38"/>
      <c r="N21" s="38"/>
      <c r="O21" s="38"/>
      <c r="P21" s="38"/>
      <c r="Q21" s="38"/>
      <c r="R21" s="38"/>
      <c r="S21" s="38"/>
      <c r="T21" s="38"/>
      <c r="U21" s="38"/>
      <c r="V21" s="38"/>
      <c r="W21" s="38"/>
      <c r="X21" s="38"/>
      <c r="Y21" s="38"/>
      <c r="Z21" s="19" t="s">
        <v>45</v>
      </c>
      <c r="AA21" s="19"/>
      <c r="AB21" s="19"/>
      <c r="AC21" s="19"/>
      <c r="AD21" s="19"/>
      <c r="AE21" s="19"/>
      <c r="AF21" s="56"/>
    </row>
    <row r="22" spans="1:47" s="3" customFormat="1" ht="17.25" customHeight="1">
      <c r="C22" s="13"/>
      <c r="D22" s="22"/>
      <c r="E22" s="22"/>
      <c r="F22" s="22"/>
      <c r="G22" s="22"/>
      <c r="H22" s="22"/>
      <c r="I22" s="22"/>
      <c r="J22" s="22"/>
      <c r="K22" s="22"/>
      <c r="L22" s="22"/>
      <c r="M22" s="22"/>
      <c r="N22" s="22"/>
      <c r="O22" s="22"/>
      <c r="P22" s="22"/>
      <c r="Q22" s="22"/>
      <c r="R22" s="22"/>
      <c r="S22" s="22"/>
      <c r="T22" s="22"/>
      <c r="U22" s="22"/>
      <c r="V22" s="22"/>
      <c r="W22" s="22"/>
      <c r="X22" s="22"/>
      <c r="Y22" s="22"/>
      <c r="Z22" s="50"/>
      <c r="AA22" s="50"/>
      <c r="AB22" s="50"/>
      <c r="AC22" s="50"/>
      <c r="AD22" s="50"/>
      <c r="AE22" s="50"/>
      <c r="AF22" s="57"/>
    </row>
    <row r="23" spans="1:47" s="3" customFormat="1" ht="17.25" customHeight="1">
      <c r="C23" s="13"/>
      <c r="D23" s="22"/>
      <c r="E23" s="22"/>
      <c r="F23" s="22"/>
      <c r="G23" s="22"/>
      <c r="H23" s="22"/>
      <c r="I23" s="22"/>
      <c r="J23" s="22"/>
      <c r="K23" s="22"/>
      <c r="L23" s="22"/>
      <c r="M23" s="22"/>
      <c r="N23" s="22"/>
      <c r="O23" s="22"/>
      <c r="P23" s="22"/>
      <c r="Q23" s="22"/>
      <c r="R23" s="22"/>
      <c r="S23" s="22"/>
      <c r="T23" s="22"/>
      <c r="U23" s="22"/>
      <c r="V23" s="22"/>
      <c r="W23" s="22"/>
      <c r="X23" s="22"/>
      <c r="Y23" s="22"/>
      <c r="Z23" s="50"/>
      <c r="AA23" s="50"/>
      <c r="AB23" s="50"/>
      <c r="AC23" s="50"/>
      <c r="AD23" s="50"/>
      <c r="AE23" s="50"/>
      <c r="AF23" s="57"/>
    </row>
    <row r="24" spans="1:47" s="3" customFormat="1" ht="17.25" customHeight="1">
      <c r="C24" s="13"/>
      <c r="D24" s="22"/>
      <c r="E24" s="22"/>
      <c r="F24" s="22"/>
      <c r="G24" s="22"/>
      <c r="H24" s="22"/>
      <c r="I24" s="22"/>
      <c r="J24" s="22"/>
      <c r="K24" s="22"/>
      <c r="L24" s="22"/>
      <c r="M24" s="22"/>
      <c r="N24" s="22"/>
      <c r="O24" s="22"/>
      <c r="P24" s="22"/>
      <c r="Q24" s="22"/>
      <c r="R24" s="22"/>
      <c r="S24" s="22"/>
      <c r="T24" s="22"/>
      <c r="U24" s="22"/>
      <c r="V24" s="22"/>
      <c r="W24" s="22"/>
      <c r="X24" s="22"/>
      <c r="Y24" s="22"/>
      <c r="Z24" s="50"/>
      <c r="AA24" s="50"/>
      <c r="AB24" s="50"/>
      <c r="AC24" s="50"/>
      <c r="AD24" s="50"/>
      <c r="AE24" s="50"/>
      <c r="AF24" s="57"/>
    </row>
    <row r="25" spans="1:47" s="3" customFormat="1" ht="17.25" customHeight="1">
      <c r="C25" s="13"/>
      <c r="D25" s="22"/>
      <c r="E25" s="22"/>
      <c r="F25" s="22"/>
      <c r="G25" s="22"/>
      <c r="H25" s="22"/>
      <c r="I25" s="22"/>
      <c r="J25" s="22"/>
      <c r="K25" s="22"/>
      <c r="L25" s="22"/>
      <c r="M25" s="22"/>
      <c r="N25" s="22"/>
      <c r="O25" s="22"/>
      <c r="P25" s="22"/>
      <c r="Q25" s="22"/>
      <c r="R25" s="22"/>
      <c r="S25" s="22"/>
      <c r="T25" s="22"/>
      <c r="U25" s="22"/>
      <c r="V25" s="22"/>
      <c r="W25" s="22"/>
      <c r="X25" s="22"/>
      <c r="Y25" s="22"/>
      <c r="Z25" s="50"/>
      <c r="AA25" s="50"/>
      <c r="AB25" s="50"/>
      <c r="AC25" s="50"/>
      <c r="AD25" s="50"/>
      <c r="AE25" s="50"/>
      <c r="AF25" s="57"/>
    </row>
    <row r="26" spans="1:47" s="3" customFormat="1" ht="17.25" customHeight="1">
      <c r="C26" s="14" t="s">
        <v>20</v>
      </c>
      <c r="D26" s="23"/>
      <c r="E26" s="23"/>
      <c r="F26" s="23"/>
      <c r="G26" s="23"/>
      <c r="H26" s="23"/>
      <c r="I26" s="23"/>
      <c r="J26" s="23"/>
      <c r="K26" s="23"/>
      <c r="L26" s="23"/>
      <c r="M26" s="23"/>
      <c r="N26" s="23"/>
      <c r="O26" s="23"/>
      <c r="P26" s="23"/>
      <c r="Q26" s="23"/>
      <c r="R26" s="23"/>
      <c r="S26" s="23"/>
      <c r="T26" s="23"/>
      <c r="U26" s="23"/>
      <c r="V26" s="23"/>
      <c r="W26" s="23"/>
      <c r="X26" s="23"/>
      <c r="Y26" s="49"/>
      <c r="Z26" s="51">
        <f>SUM(Z22:AF25)</f>
        <v>0</v>
      </c>
      <c r="AA26" s="51"/>
      <c r="AB26" s="51"/>
      <c r="AC26" s="51"/>
      <c r="AD26" s="51"/>
      <c r="AE26" s="51"/>
      <c r="AF26" s="58"/>
    </row>
    <row r="27" spans="1:47" s="2" customFormat="1" ht="3.75" customHeight="1">
      <c r="C27" s="12"/>
      <c r="D27" s="12"/>
      <c r="E27" s="12"/>
      <c r="F27" s="12"/>
      <c r="G27" s="12"/>
      <c r="H27" s="12"/>
      <c r="I27" s="12"/>
      <c r="J27" s="12"/>
      <c r="L27" s="12"/>
      <c r="M27" s="12"/>
      <c r="N27" s="12"/>
      <c r="AU27" s="12"/>
    </row>
    <row r="28" spans="1:47" s="2" customFormat="1">
      <c r="A28" s="2" t="s">
        <v>35</v>
      </c>
    </row>
    <row r="29" spans="1:47" ht="3.75" customHeight="1"/>
    <row r="30" spans="1:47" s="3" customFormat="1" ht="30" customHeight="1">
      <c r="C30" s="9" t="s">
        <v>39</v>
      </c>
      <c r="D30" s="19"/>
      <c r="E30" s="19"/>
      <c r="F30" s="19"/>
      <c r="G30" s="19" t="s">
        <v>33</v>
      </c>
      <c r="H30" s="19"/>
      <c r="I30" s="19"/>
      <c r="J30" s="38" t="s">
        <v>44</v>
      </c>
      <c r="K30" s="38"/>
      <c r="L30" s="38"/>
      <c r="M30" s="38"/>
      <c r="N30" s="38"/>
      <c r="O30" s="38"/>
      <c r="P30" s="38"/>
      <c r="Q30" s="38"/>
      <c r="R30" s="38"/>
      <c r="S30" s="38"/>
      <c r="T30" s="38"/>
      <c r="U30" s="38"/>
      <c r="V30" s="38"/>
      <c r="W30" s="38"/>
      <c r="X30" s="38"/>
      <c r="Y30" s="38"/>
      <c r="Z30" s="19" t="s">
        <v>6</v>
      </c>
      <c r="AA30" s="19"/>
      <c r="AB30" s="19"/>
      <c r="AC30" s="19"/>
      <c r="AD30" s="19" t="s">
        <v>26</v>
      </c>
      <c r="AE30" s="19"/>
      <c r="AF30" s="56"/>
    </row>
    <row r="31" spans="1:47" s="3" customFormat="1" ht="17.25" customHeight="1">
      <c r="C31" s="10" t="s">
        <v>40</v>
      </c>
      <c r="D31" s="20"/>
      <c r="E31" s="20"/>
      <c r="F31" s="20"/>
      <c r="G31" s="20">
        <v>1</v>
      </c>
      <c r="H31" s="20"/>
      <c r="I31" s="20"/>
      <c r="J31" s="20" t="s">
        <v>37</v>
      </c>
      <c r="K31" s="20"/>
      <c r="L31" s="20"/>
      <c r="M31" s="20"/>
      <c r="N31" s="20" t="s">
        <v>29</v>
      </c>
      <c r="O31" s="20"/>
      <c r="P31" s="20"/>
      <c r="Q31" s="20"/>
      <c r="R31" s="20" t="s">
        <v>12</v>
      </c>
      <c r="S31" s="20"/>
      <c r="T31" s="20"/>
      <c r="U31" s="20"/>
      <c r="V31" s="20" t="s">
        <v>38</v>
      </c>
      <c r="W31" s="20"/>
      <c r="X31" s="20"/>
      <c r="Y31" s="20"/>
      <c r="Z31" s="20">
        <v>25</v>
      </c>
      <c r="AA31" s="20"/>
      <c r="AB31" s="20"/>
      <c r="AC31" s="20"/>
      <c r="AD31" s="22"/>
      <c r="AE31" s="22"/>
      <c r="AF31" s="59"/>
    </row>
    <row r="32" spans="1:47" s="3" customFormat="1" ht="17.25" customHeight="1">
      <c r="C32" s="10" t="s">
        <v>41</v>
      </c>
      <c r="D32" s="20"/>
      <c r="E32" s="20"/>
      <c r="F32" s="20"/>
      <c r="G32" s="20">
        <v>2</v>
      </c>
      <c r="H32" s="20"/>
      <c r="I32" s="20"/>
      <c r="J32" s="20" t="s">
        <v>37</v>
      </c>
      <c r="K32" s="20"/>
      <c r="L32" s="20"/>
      <c r="M32" s="20"/>
      <c r="N32" s="20" t="s">
        <v>29</v>
      </c>
      <c r="O32" s="20"/>
      <c r="P32" s="20"/>
      <c r="Q32" s="20"/>
      <c r="R32" s="20"/>
      <c r="S32" s="20"/>
      <c r="T32" s="20"/>
      <c r="U32" s="20"/>
      <c r="V32" s="20" t="s">
        <v>38</v>
      </c>
      <c r="W32" s="20"/>
      <c r="X32" s="20"/>
      <c r="Y32" s="20"/>
      <c r="Z32" s="20">
        <v>25</v>
      </c>
      <c r="AA32" s="20"/>
      <c r="AB32" s="20"/>
      <c r="AC32" s="20"/>
      <c r="AD32" s="22"/>
      <c r="AE32" s="22"/>
      <c r="AF32" s="59"/>
    </row>
    <row r="33" spans="1:32" s="3" customFormat="1" ht="17.25" customHeight="1">
      <c r="C33" s="10"/>
      <c r="D33" s="20"/>
      <c r="E33" s="20"/>
      <c r="F33" s="20"/>
      <c r="G33" s="20">
        <v>3</v>
      </c>
      <c r="H33" s="20"/>
      <c r="I33" s="20"/>
      <c r="J33" s="20" t="s">
        <v>37</v>
      </c>
      <c r="K33" s="20"/>
      <c r="L33" s="20"/>
      <c r="M33" s="20"/>
      <c r="N33" s="20" t="s">
        <v>29</v>
      </c>
      <c r="O33" s="20"/>
      <c r="P33" s="20"/>
      <c r="Q33" s="20"/>
      <c r="R33" s="20" t="s">
        <v>12</v>
      </c>
      <c r="S33" s="20"/>
      <c r="T33" s="20"/>
      <c r="U33" s="20"/>
      <c r="V33" s="20"/>
      <c r="W33" s="20"/>
      <c r="X33" s="20"/>
      <c r="Y33" s="20"/>
      <c r="Z33" s="20">
        <v>25</v>
      </c>
      <c r="AA33" s="20"/>
      <c r="AB33" s="20"/>
      <c r="AC33" s="20"/>
      <c r="AD33" s="22"/>
      <c r="AE33" s="22"/>
      <c r="AF33" s="59"/>
    </row>
    <row r="34" spans="1:32" s="3" customFormat="1" ht="17.25" customHeight="1">
      <c r="C34" s="10"/>
      <c r="D34" s="20"/>
      <c r="E34" s="20"/>
      <c r="F34" s="20"/>
      <c r="G34" s="20">
        <v>4</v>
      </c>
      <c r="H34" s="20"/>
      <c r="I34" s="20"/>
      <c r="J34" s="20"/>
      <c r="K34" s="20"/>
      <c r="L34" s="20"/>
      <c r="M34" s="20"/>
      <c r="N34" s="20" t="s">
        <v>29</v>
      </c>
      <c r="O34" s="20"/>
      <c r="P34" s="20"/>
      <c r="Q34" s="20"/>
      <c r="R34" s="20" t="s">
        <v>12</v>
      </c>
      <c r="S34" s="20"/>
      <c r="T34" s="20"/>
      <c r="U34" s="20"/>
      <c r="V34" s="20" t="s">
        <v>38</v>
      </c>
      <c r="W34" s="20"/>
      <c r="X34" s="20"/>
      <c r="Y34" s="20"/>
      <c r="Z34" s="20">
        <v>25</v>
      </c>
      <c r="AA34" s="20"/>
      <c r="AB34" s="20"/>
      <c r="AC34" s="20"/>
      <c r="AD34" s="22"/>
      <c r="AE34" s="22"/>
      <c r="AF34" s="59"/>
    </row>
    <row r="35" spans="1:32" s="3" customFormat="1" ht="17.25" customHeight="1">
      <c r="C35" s="10"/>
      <c r="D35" s="20"/>
      <c r="E35" s="20"/>
      <c r="F35" s="20"/>
      <c r="G35" s="20">
        <v>5</v>
      </c>
      <c r="H35" s="20"/>
      <c r="I35" s="20"/>
      <c r="J35" s="20" t="s">
        <v>37</v>
      </c>
      <c r="K35" s="20"/>
      <c r="L35" s="20"/>
      <c r="M35" s="20"/>
      <c r="N35" s="20"/>
      <c r="O35" s="20"/>
      <c r="P35" s="20"/>
      <c r="Q35" s="20"/>
      <c r="R35" s="20" t="s">
        <v>12</v>
      </c>
      <c r="S35" s="20"/>
      <c r="T35" s="20"/>
      <c r="U35" s="20"/>
      <c r="V35" s="20" t="s">
        <v>38</v>
      </c>
      <c r="W35" s="20"/>
      <c r="X35" s="20"/>
      <c r="Y35" s="20"/>
      <c r="Z35" s="20">
        <v>25</v>
      </c>
      <c r="AA35" s="20"/>
      <c r="AB35" s="20"/>
      <c r="AC35" s="20"/>
      <c r="AD35" s="22"/>
      <c r="AE35" s="22"/>
      <c r="AF35" s="59"/>
    </row>
    <row r="36" spans="1:32" s="3" customFormat="1" ht="17.25" customHeight="1">
      <c r="C36" s="10" t="s">
        <v>2</v>
      </c>
      <c r="D36" s="20"/>
      <c r="E36" s="20"/>
      <c r="F36" s="20"/>
      <c r="G36" s="20">
        <v>6</v>
      </c>
      <c r="H36" s="20"/>
      <c r="I36" s="20"/>
      <c r="J36" s="20" t="s">
        <v>37</v>
      </c>
      <c r="K36" s="20"/>
      <c r="L36" s="20"/>
      <c r="M36" s="20"/>
      <c r="N36" s="20" t="s">
        <v>29</v>
      </c>
      <c r="O36" s="20"/>
      <c r="P36" s="20"/>
      <c r="Q36" s="20"/>
      <c r="R36" s="20"/>
      <c r="S36" s="20"/>
      <c r="T36" s="20"/>
      <c r="U36" s="20"/>
      <c r="V36" s="20"/>
      <c r="W36" s="20"/>
      <c r="X36" s="20"/>
      <c r="Y36" s="20"/>
      <c r="Z36" s="20">
        <v>25</v>
      </c>
      <c r="AA36" s="20"/>
      <c r="AB36" s="20"/>
      <c r="AC36" s="20"/>
      <c r="AD36" s="22"/>
      <c r="AE36" s="22"/>
      <c r="AF36" s="59"/>
    </row>
    <row r="37" spans="1:32" s="3" customFormat="1" ht="17.25" customHeight="1">
      <c r="C37" s="10"/>
      <c r="D37" s="20"/>
      <c r="E37" s="20"/>
      <c r="F37" s="20"/>
      <c r="G37" s="20">
        <v>7</v>
      </c>
      <c r="H37" s="20"/>
      <c r="I37" s="20"/>
      <c r="J37" s="20" t="s">
        <v>37</v>
      </c>
      <c r="K37" s="20"/>
      <c r="L37" s="20"/>
      <c r="M37" s="20"/>
      <c r="N37" s="20"/>
      <c r="O37" s="20"/>
      <c r="P37" s="20"/>
      <c r="Q37" s="20"/>
      <c r="R37" s="20" t="s">
        <v>12</v>
      </c>
      <c r="S37" s="20"/>
      <c r="T37" s="20"/>
      <c r="U37" s="20"/>
      <c r="V37" s="20"/>
      <c r="W37" s="20"/>
      <c r="X37" s="20"/>
      <c r="Y37" s="20"/>
      <c r="Z37" s="20">
        <v>25</v>
      </c>
      <c r="AA37" s="20"/>
      <c r="AB37" s="20"/>
      <c r="AC37" s="20"/>
      <c r="AD37" s="22"/>
      <c r="AE37" s="22"/>
      <c r="AF37" s="59"/>
    </row>
    <row r="38" spans="1:32" s="3" customFormat="1" ht="17.25" customHeight="1">
      <c r="C38" s="10"/>
      <c r="D38" s="20"/>
      <c r="E38" s="20"/>
      <c r="F38" s="20"/>
      <c r="G38" s="20">
        <v>8</v>
      </c>
      <c r="H38" s="20"/>
      <c r="I38" s="20"/>
      <c r="J38" s="20" t="s">
        <v>37</v>
      </c>
      <c r="K38" s="20"/>
      <c r="L38" s="20"/>
      <c r="M38" s="20"/>
      <c r="N38" s="20"/>
      <c r="O38" s="20"/>
      <c r="P38" s="20"/>
      <c r="Q38" s="20"/>
      <c r="R38" s="20"/>
      <c r="S38" s="20"/>
      <c r="T38" s="20"/>
      <c r="U38" s="20"/>
      <c r="V38" s="20" t="s">
        <v>38</v>
      </c>
      <c r="W38" s="20"/>
      <c r="X38" s="20"/>
      <c r="Y38" s="20"/>
      <c r="Z38" s="20">
        <v>25</v>
      </c>
      <c r="AA38" s="20"/>
      <c r="AB38" s="20"/>
      <c r="AC38" s="20"/>
      <c r="AD38" s="22"/>
      <c r="AE38" s="22"/>
      <c r="AF38" s="59"/>
    </row>
    <row r="39" spans="1:32" s="3" customFormat="1" ht="17.25" customHeight="1">
      <c r="C39" s="10"/>
      <c r="D39" s="20"/>
      <c r="E39" s="20"/>
      <c r="F39" s="20"/>
      <c r="G39" s="20">
        <v>9</v>
      </c>
      <c r="H39" s="20"/>
      <c r="I39" s="20"/>
      <c r="J39" s="20"/>
      <c r="K39" s="20"/>
      <c r="L39" s="20"/>
      <c r="M39" s="20"/>
      <c r="N39" s="20" t="s">
        <v>29</v>
      </c>
      <c r="O39" s="20"/>
      <c r="P39" s="20"/>
      <c r="Q39" s="20"/>
      <c r="R39" s="20"/>
      <c r="S39" s="20"/>
      <c r="T39" s="20"/>
      <c r="U39" s="20"/>
      <c r="V39" s="20" t="s">
        <v>17</v>
      </c>
      <c r="W39" s="20"/>
      <c r="X39" s="20"/>
      <c r="Y39" s="20"/>
      <c r="Z39" s="20">
        <v>40</v>
      </c>
      <c r="AA39" s="20"/>
      <c r="AB39" s="20"/>
      <c r="AC39" s="20"/>
      <c r="AD39" s="22"/>
      <c r="AE39" s="22"/>
      <c r="AF39" s="59"/>
    </row>
    <row r="40" spans="1:32" s="3" customFormat="1" ht="17.25" customHeight="1">
      <c r="C40" s="10"/>
      <c r="D40" s="20"/>
      <c r="E40" s="20"/>
      <c r="F40" s="20"/>
      <c r="G40" s="20">
        <v>10</v>
      </c>
      <c r="H40" s="20"/>
      <c r="I40" s="20"/>
      <c r="J40" s="20"/>
      <c r="K40" s="20"/>
      <c r="L40" s="20"/>
      <c r="M40" s="20"/>
      <c r="N40" s="20" t="s">
        <v>29</v>
      </c>
      <c r="O40" s="20"/>
      <c r="P40" s="20"/>
      <c r="Q40" s="20"/>
      <c r="R40" s="20"/>
      <c r="S40" s="20"/>
      <c r="T40" s="20"/>
      <c r="U40" s="20"/>
      <c r="V40" s="20" t="s">
        <v>31</v>
      </c>
      <c r="W40" s="20"/>
      <c r="X40" s="20"/>
      <c r="Y40" s="20"/>
      <c r="Z40" s="20">
        <v>40</v>
      </c>
      <c r="AA40" s="20"/>
      <c r="AB40" s="20"/>
      <c r="AC40" s="20"/>
      <c r="AD40" s="22"/>
      <c r="AE40" s="22"/>
      <c r="AF40" s="59"/>
    </row>
    <row r="41" spans="1:32" s="3" customFormat="1" ht="17.25" customHeight="1">
      <c r="C41" s="10"/>
      <c r="D41" s="20"/>
      <c r="E41" s="20"/>
      <c r="F41" s="20"/>
      <c r="G41" s="20">
        <v>11</v>
      </c>
      <c r="H41" s="20"/>
      <c r="I41" s="20"/>
      <c r="J41" s="20"/>
      <c r="K41" s="20"/>
      <c r="L41" s="20"/>
      <c r="M41" s="20"/>
      <c r="N41" s="20" t="s">
        <v>29</v>
      </c>
      <c r="O41" s="20"/>
      <c r="P41" s="20"/>
      <c r="Q41" s="20"/>
      <c r="R41" s="20" t="s">
        <v>12</v>
      </c>
      <c r="S41" s="20"/>
      <c r="T41" s="20"/>
      <c r="U41" s="20"/>
      <c r="V41" s="20"/>
      <c r="W41" s="20"/>
      <c r="X41" s="20"/>
      <c r="Y41" s="20"/>
      <c r="Z41" s="20">
        <v>40</v>
      </c>
      <c r="AA41" s="20"/>
      <c r="AB41" s="20"/>
      <c r="AC41" s="20"/>
      <c r="AD41" s="22"/>
      <c r="AE41" s="22"/>
      <c r="AF41" s="59"/>
    </row>
    <row r="42" spans="1:32" s="3" customFormat="1" ht="17.25" customHeight="1">
      <c r="C42" s="10"/>
      <c r="D42" s="20"/>
      <c r="E42" s="20"/>
      <c r="F42" s="20"/>
      <c r="G42" s="20">
        <v>12</v>
      </c>
      <c r="H42" s="20"/>
      <c r="I42" s="20"/>
      <c r="J42" s="20"/>
      <c r="K42" s="20"/>
      <c r="L42" s="20"/>
      <c r="M42" s="20"/>
      <c r="N42" s="20"/>
      <c r="O42" s="20"/>
      <c r="P42" s="20"/>
      <c r="Q42" s="20"/>
      <c r="R42" s="20" t="s">
        <v>12</v>
      </c>
      <c r="S42" s="20"/>
      <c r="T42" s="20"/>
      <c r="U42" s="20"/>
      <c r="V42" s="20" t="s">
        <v>17</v>
      </c>
      <c r="W42" s="20"/>
      <c r="X42" s="20"/>
      <c r="Y42" s="20"/>
      <c r="Z42" s="20">
        <v>40</v>
      </c>
      <c r="AA42" s="20"/>
      <c r="AB42" s="20"/>
      <c r="AC42" s="20"/>
      <c r="AD42" s="22"/>
      <c r="AE42" s="22"/>
      <c r="AF42" s="59"/>
    </row>
    <row r="43" spans="1:32" ht="17.25" customHeight="1">
      <c r="C43" s="10"/>
      <c r="D43" s="20"/>
      <c r="E43" s="20"/>
      <c r="F43" s="20"/>
      <c r="G43" s="20">
        <v>13</v>
      </c>
      <c r="H43" s="20"/>
      <c r="I43" s="20"/>
      <c r="J43" s="20"/>
      <c r="K43" s="20"/>
      <c r="L43" s="20"/>
      <c r="M43" s="20"/>
      <c r="N43" s="20"/>
      <c r="O43" s="20"/>
      <c r="P43" s="20"/>
      <c r="Q43" s="20"/>
      <c r="R43" s="20" t="s">
        <v>12</v>
      </c>
      <c r="S43" s="20"/>
      <c r="T43" s="20"/>
      <c r="U43" s="20"/>
      <c r="V43" s="20" t="s">
        <v>31</v>
      </c>
      <c r="W43" s="20"/>
      <c r="X43" s="20"/>
      <c r="Y43" s="20"/>
      <c r="Z43" s="20">
        <v>40</v>
      </c>
      <c r="AA43" s="20"/>
      <c r="AB43" s="20"/>
      <c r="AC43" s="20"/>
      <c r="AD43" s="22"/>
      <c r="AE43" s="22"/>
      <c r="AF43" s="59"/>
    </row>
    <row r="44" spans="1:32" ht="17.25" customHeight="1">
      <c r="C44" s="11" t="s">
        <v>0</v>
      </c>
      <c r="D44" s="21"/>
      <c r="E44" s="21"/>
      <c r="F44" s="21"/>
      <c r="G44" s="21">
        <v>14</v>
      </c>
      <c r="H44" s="21"/>
      <c r="I44" s="21"/>
      <c r="J44" s="21"/>
      <c r="K44" s="21"/>
      <c r="L44" s="21"/>
      <c r="M44" s="21"/>
      <c r="N44" s="21"/>
      <c r="O44" s="21"/>
      <c r="P44" s="21"/>
      <c r="Q44" s="21"/>
      <c r="R44" s="21"/>
      <c r="S44" s="21"/>
      <c r="T44" s="21"/>
      <c r="U44" s="21"/>
      <c r="V44" s="21" t="s">
        <v>17</v>
      </c>
      <c r="W44" s="21"/>
      <c r="X44" s="21"/>
      <c r="Y44" s="21"/>
      <c r="Z44" s="21">
        <v>100</v>
      </c>
      <c r="AA44" s="21"/>
      <c r="AB44" s="21"/>
      <c r="AC44" s="21"/>
      <c r="AD44" s="52"/>
      <c r="AE44" s="52"/>
      <c r="AF44" s="60"/>
    </row>
    <row r="45" spans="1:32" ht="3.75" customHeight="1"/>
    <row r="46" spans="1:32">
      <c r="A46" s="2" t="s">
        <v>49</v>
      </c>
    </row>
    <row r="47" spans="1:32" s="4" customFormat="1" ht="6" customHeight="1"/>
    <row r="48" spans="1:32" ht="18.75" customHeight="1">
      <c r="B48" s="6"/>
      <c r="C48" s="15" t="s">
        <v>47</v>
      </c>
      <c r="D48" s="24"/>
      <c r="E48" s="24"/>
      <c r="F48" s="24"/>
      <c r="G48" s="24"/>
      <c r="H48" s="24"/>
      <c r="I48" s="31"/>
      <c r="J48" s="15" t="s">
        <v>48</v>
      </c>
      <c r="K48" s="24"/>
      <c r="L48" s="24"/>
      <c r="M48" s="24"/>
      <c r="N48" s="24"/>
      <c r="O48" s="24"/>
      <c r="P48" s="31"/>
      <c r="Q48" s="15" t="s">
        <v>28</v>
      </c>
      <c r="R48" s="24"/>
      <c r="S48" s="24"/>
      <c r="T48" s="31"/>
    </row>
    <row r="49" spans="2:30" ht="11.25" customHeight="1">
      <c r="B49" s="7"/>
      <c r="C49" s="16">
        <f>IFERROR(Z26/C5*100,0)</f>
        <v>0</v>
      </c>
      <c r="D49" s="25"/>
      <c r="E49" s="25"/>
      <c r="F49" s="25"/>
      <c r="G49" s="25"/>
      <c r="H49" s="25"/>
      <c r="I49" s="32"/>
      <c r="J49" s="16" t="str">
        <f>IF(AD31="〇",Z31,IF(AD32="〇",Z32,IF(AD33="〇",Z33,IF(AD34="〇",Z34,IF(AD35="〇",Z35,IF(AD36="〇",Z36,IF(AD37="〇",Z37,IF(AD38="〇",Z38,IF(AD39="〇",Z39,IF(AD40="〇",Z40,IF(AD41="〇",Z41,IF(AD42="〇",Z42,IF(AD43="〇",Z43,IF(AD44="〇",Z44,""))))))))))))))</f>
        <v/>
      </c>
      <c r="K49" s="25"/>
      <c r="L49" s="25"/>
      <c r="M49" s="25"/>
      <c r="N49" s="25"/>
      <c r="O49" s="25"/>
      <c r="P49" s="32"/>
      <c r="Q49" s="39" t="str">
        <f>IF(C49&lt;J49,"NG","OK")</f>
        <v>NG</v>
      </c>
      <c r="R49" s="41"/>
      <c r="S49" s="41"/>
      <c r="T49" s="46"/>
      <c r="U49" s="48"/>
      <c r="V49" s="48"/>
      <c r="W49" s="48"/>
      <c r="X49" s="48"/>
      <c r="Y49" s="48"/>
      <c r="Z49" s="48"/>
      <c r="AA49" s="48"/>
      <c r="AB49" s="48"/>
      <c r="AC49" s="48"/>
      <c r="AD49" s="48"/>
    </row>
    <row r="50" spans="2:30" ht="11.25" customHeight="1">
      <c r="B50" s="7"/>
      <c r="C50" s="17"/>
      <c r="D50" s="26"/>
      <c r="E50" s="26"/>
      <c r="F50" s="26"/>
      <c r="G50" s="26"/>
      <c r="H50" s="26"/>
      <c r="I50" s="33"/>
      <c r="J50" s="17"/>
      <c r="K50" s="26"/>
      <c r="L50" s="26"/>
      <c r="M50" s="26"/>
      <c r="N50" s="26"/>
      <c r="O50" s="26"/>
      <c r="P50" s="33"/>
      <c r="Q50" s="40"/>
      <c r="R50" s="42"/>
      <c r="S50" s="42"/>
      <c r="T50" s="47"/>
      <c r="U50" s="48"/>
      <c r="V50" s="48"/>
      <c r="W50" s="48"/>
      <c r="X50" s="48"/>
      <c r="Y50" s="48"/>
      <c r="Z50" s="48"/>
      <c r="AA50" s="48"/>
      <c r="AB50" s="48"/>
      <c r="AC50" s="48"/>
      <c r="AD50" s="48"/>
    </row>
    <row r="51" spans="2:30" ht="1.5" customHeight="1"/>
    <row r="52" spans="2:30" ht="6" customHeight="1"/>
    <row r="54" spans="2:30" ht="16.5" hidden="1" customHeight="1"/>
    <row r="55" spans="2:30" ht="16.5" hidden="1" customHeight="1"/>
    <row r="56" spans="2:30" ht="16.5" hidden="1" customHeight="1"/>
  </sheetData>
  <sheetProtection algorithmName="SHA-512" hashValue="Yh2Da+s91Lcn9sTxpI3vG3hikkP+RQ6cBgVmFepeZ7lO5FJZLo+mwvLvxYV8bnyDQRfsN9lio8eh3ZkubBr3oQ==" saltValue="2Yuc4DE1qYgqd+42eTQjFg==" spinCount="100000" sheet="1" objects="1" scenarios="1"/>
  <mergeCells count="168">
    <mergeCell ref="A1:AF1"/>
    <mergeCell ref="C5:I5"/>
    <mergeCell ref="J5:L5"/>
    <mergeCell ref="C9:H9"/>
    <mergeCell ref="I9:T9"/>
    <mergeCell ref="U9:AF9"/>
    <mergeCell ref="I10:T10"/>
    <mergeCell ref="U10:AF10"/>
    <mergeCell ref="I11:T11"/>
    <mergeCell ref="U11:AF11"/>
    <mergeCell ref="I12:T12"/>
    <mergeCell ref="U12:AF12"/>
    <mergeCell ref="I13:T13"/>
    <mergeCell ref="U13:AF13"/>
    <mergeCell ref="I14:T14"/>
    <mergeCell ref="U14:AF14"/>
    <mergeCell ref="I15:T15"/>
    <mergeCell ref="U15:AF15"/>
    <mergeCell ref="I16:T16"/>
    <mergeCell ref="U16:AF16"/>
    <mergeCell ref="I17:T17"/>
    <mergeCell ref="U17:AF17"/>
    <mergeCell ref="C21:I21"/>
    <mergeCell ref="J21:Y21"/>
    <mergeCell ref="Z21:AF21"/>
    <mergeCell ref="C22:I22"/>
    <mergeCell ref="J22:M22"/>
    <mergeCell ref="N22:Q22"/>
    <mergeCell ref="R22:U22"/>
    <mergeCell ref="V22:Y22"/>
    <mergeCell ref="Z22:AF22"/>
    <mergeCell ref="C23:I23"/>
    <mergeCell ref="J23:M23"/>
    <mergeCell ref="N23:Q23"/>
    <mergeCell ref="R23:U23"/>
    <mergeCell ref="V23:Y23"/>
    <mergeCell ref="Z23:AF23"/>
    <mergeCell ref="C24:I24"/>
    <mergeCell ref="J24:M24"/>
    <mergeCell ref="N24:Q24"/>
    <mergeCell ref="R24:U24"/>
    <mergeCell ref="V24:Y24"/>
    <mergeCell ref="Z24:AF24"/>
    <mergeCell ref="C25:I25"/>
    <mergeCell ref="J25:M25"/>
    <mergeCell ref="N25:Q25"/>
    <mergeCell ref="R25:U25"/>
    <mergeCell ref="V25:Y25"/>
    <mergeCell ref="Z25:AF25"/>
    <mergeCell ref="C26:Y26"/>
    <mergeCell ref="Z26:AF26"/>
    <mergeCell ref="C30:F30"/>
    <mergeCell ref="G30:I30"/>
    <mergeCell ref="J30:Y30"/>
    <mergeCell ref="Z30:AC30"/>
    <mergeCell ref="AD30:AF30"/>
    <mergeCell ref="C31:F31"/>
    <mergeCell ref="G31:I31"/>
    <mergeCell ref="J31:M31"/>
    <mergeCell ref="N31:Q31"/>
    <mergeCell ref="R31:U31"/>
    <mergeCell ref="V31:Y31"/>
    <mergeCell ref="Z31:AC31"/>
    <mergeCell ref="AD31:AF31"/>
    <mergeCell ref="G32:I32"/>
    <mergeCell ref="J32:M32"/>
    <mergeCell ref="N32:Q32"/>
    <mergeCell ref="R32:U32"/>
    <mergeCell ref="V32:Y32"/>
    <mergeCell ref="Z32:AC32"/>
    <mergeCell ref="AD32:AF32"/>
    <mergeCell ref="G33:I33"/>
    <mergeCell ref="J33:M33"/>
    <mergeCell ref="N33:Q33"/>
    <mergeCell ref="R33:U33"/>
    <mergeCell ref="V33:Y33"/>
    <mergeCell ref="Z33:AC33"/>
    <mergeCell ref="AD33:AF33"/>
    <mergeCell ref="G34:I34"/>
    <mergeCell ref="J34:M34"/>
    <mergeCell ref="N34:Q34"/>
    <mergeCell ref="R34:U34"/>
    <mergeCell ref="V34:Y34"/>
    <mergeCell ref="Z34:AC34"/>
    <mergeCell ref="AD34:AF34"/>
    <mergeCell ref="G35:I35"/>
    <mergeCell ref="J35:M35"/>
    <mergeCell ref="N35:Q35"/>
    <mergeCell ref="R35:U35"/>
    <mergeCell ref="V35:Y35"/>
    <mergeCell ref="Z35:AC35"/>
    <mergeCell ref="AD35:AF35"/>
    <mergeCell ref="G36:I36"/>
    <mergeCell ref="J36:M36"/>
    <mergeCell ref="N36:Q36"/>
    <mergeCell ref="R36:U36"/>
    <mergeCell ref="V36:Y36"/>
    <mergeCell ref="Z36:AC36"/>
    <mergeCell ref="AD36:AF36"/>
    <mergeCell ref="G37:I37"/>
    <mergeCell ref="J37:M37"/>
    <mergeCell ref="N37:Q37"/>
    <mergeCell ref="R37:U37"/>
    <mergeCell ref="V37:Y37"/>
    <mergeCell ref="Z37:AC37"/>
    <mergeCell ref="AD37:AF37"/>
    <mergeCell ref="G38:I38"/>
    <mergeCell ref="J38:M38"/>
    <mergeCell ref="N38:Q38"/>
    <mergeCell ref="R38:U38"/>
    <mergeCell ref="V38:Y38"/>
    <mergeCell ref="Z38:AC38"/>
    <mergeCell ref="AD38:AF38"/>
    <mergeCell ref="G39:I39"/>
    <mergeCell ref="J39:M39"/>
    <mergeCell ref="N39:Q39"/>
    <mergeCell ref="R39:U39"/>
    <mergeCell ref="V39:Y39"/>
    <mergeCell ref="Z39:AC39"/>
    <mergeCell ref="AD39:AF39"/>
    <mergeCell ref="G40:I40"/>
    <mergeCell ref="J40:M40"/>
    <mergeCell ref="N40:Q40"/>
    <mergeCell ref="R40:U40"/>
    <mergeCell ref="V40:Y40"/>
    <mergeCell ref="Z40:AC40"/>
    <mergeCell ref="AD40:AF40"/>
    <mergeCell ref="G41:I41"/>
    <mergeCell ref="J41:M41"/>
    <mergeCell ref="N41:Q41"/>
    <mergeCell ref="R41:U41"/>
    <mergeCell ref="V41:Y41"/>
    <mergeCell ref="Z41:AC41"/>
    <mergeCell ref="AD41:AF41"/>
    <mergeCell ref="G42:I42"/>
    <mergeCell ref="J42:M42"/>
    <mergeCell ref="N42:Q42"/>
    <mergeCell ref="R42:U42"/>
    <mergeCell ref="V42:Y42"/>
    <mergeCell ref="Z42:AC42"/>
    <mergeCell ref="AD42:AF42"/>
    <mergeCell ref="G43:I43"/>
    <mergeCell ref="J43:M43"/>
    <mergeCell ref="N43:Q43"/>
    <mergeCell ref="R43:U43"/>
    <mergeCell ref="V43:Y43"/>
    <mergeCell ref="Z43:AC43"/>
    <mergeCell ref="AD43:AF43"/>
    <mergeCell ref="C44:F44"/>
    <mergeCell ref="G44:I44"/>
    <mergeCell ref="J44:M44"/>
    <mergeCell ref="N44:Q44"/>
    <mergeCell ref="R44:U44"/>
    <mergeCell ref="V44:Y44"/>
    <mergeCell ref="Z44:AC44"/>
    <mergeCell ref="AD44:AF44"/>
    <mergeCell ref="C48:I48"/>
    <mergeCell ref="J48:P48"/>
    <mergeCell ref="Q48:T48"/>
    <mergeCell ref="C10:H11"/>
    <mergeCell ref="C12:H13"/>
    <mergeCell ref="C14:H15"/>
    <mergeCell ref="C16:H17"/>
    <mergeCell ref="C32:F35"/>
    <mergeCell ref="C49:I50"/>
    <mergeCell ref="J49:P50"/>
    <mergeCell ref="Q49:T50"/>
    <mergeCell ref="C36:F43"/>
  </mergeCells>
  <phoneticPr fontId="1"/>
  <dataValidations count="2">
    <dataValidation type="list" allowBlank="1" showDropDown="0" showInputMessage="1" showErrorMessage="1" sqref="AD31:AF44">
      <formula1>$AJ$1</formula1>
    </dataValidation>
    <dataValidation type="list" allowBlank="1" showDropDown="0" showInputMessage="1" showErrorMessage="1" sqref="J22:Y25">
      <formula1>$AI$1:$AI$4</formula1>
    </dataValidation>
  </dataValidations>
  <pageMargins left="0.7" right="0.7" top="0.75" bottom="0.75" header="0.3" footer="0.3"/>
  <pageSetup paperSize="9" scale="9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41"/>
  <sheetViews>
    <sheetView topLeftCell="A55" zoomScale="145" zoomScaleNormal="145" workbookViewId="0">
      <selection activeCell="B66" sqref="B66"/>
    </sheetView>
  </sheetViews>
  <sheetFormatPr defaultRowHeight="18.75"/>
  <cols>
    <col min="1" max="1" width="4.5" customWidth="1"/>
    <col min="2" max="2" width="4.875" customWidth="1"/>
  </cols>
  <sheetData>
    <row r="1" spans="1:8">
      <c r="B1" t="s">
        <v>23</v>
      </c>
    </row>
    <row r="4" spans="1:8">
      <c r="A4" t="s">
        <v>3</v>
      </c>
    </row>
    <row r="5" spans="1:8">
      <c r="B5" t="s">
        <v>14</v>
      </c>
    </row>
    <row r="6" spans="1:8">
      <c r="C6" t="s">
        <v>13</v>
      </c>
    </row>
    <row r="7" spans="1:8">
      <c r="C7" t="s">
        <v>1</v>
      </c>
    </row>
    <row r="8" spans="1:8">
      <c r="B8" t="s">
        <v>11</v>
      </c>
    </row>
    <row r="9" spans="1:8">
      <c r="B9" t="s">
        <v>8</v>
      </c>
      <c r="H9" t="s">
        <v>7</v>
      </c>
    </row>
    <row r="10" spans="1:8">
      <c r="B10" s="61" t="s">
        <v>15</v>
      </c>
      <c r="C10" s="61"/>
    </row>
    <row r="11" spans="1:8">
      <c r="B11" s="61"/>
      <c r="C11" s="61" t="s">
        <v>5</v>
      </c>
    </row>
    <row r="12" spans="1:8">
      <c r="B12" s="61" t="s">
        <v>18</v>
      </c>
      <c r="C12" s="61"/>
    </row>
    <row r="13" spans="1:8">
      <c r="C13" t="s">
        <v>24</v>
      </c>
    </row>
    <row r="30" spans="2:2">
      <c r="B30" t="s">
        <v>19</v>
      </c>
    </row>
    <row r="31" spans="2:2">
      <c r="B31" t="s">
        <v>21</v>
      </c>
    </row>
    <row r="38" spans="3:3">
      <c r="C38" t="s">
        <v>25</v>
      </c>
    </row>
    <row r="39" spans="3:3">
      <c r="C39" t="s">
        <v>27</v>
      </c>
    </row>
    <row r="41" spans="3:3">
      <c r="C41" t="s">
        <v>4</v>
      </c>
    </row>
  </sheetData>
  <phoneticPr fontId="1"/>
  <pageMargins left="0.7" right="0.7" top="0.75" bottom="0.75" header="0.3" footer="0.3"/>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入力フォーム</vt:lpstr>
      <vt:lpstr>メモ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勝見 賢太郎</cp:lastModifiedBy>
  <cp:lastPrinted>2025-11-10T13:24:25Z</cp:lastPrinted>
  <dcterms:created xsi:type="dcterms:W3CDTF">2026-04-14T04:20:56Z</dcterms:created>
  <dcterms:modified xsi:type="dcterms:W3CDTF">2026-04-14T04:21:51Z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2026-04-14T04:21:51Z</vt:filetime>
  </property>
</Properties>
</file>